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BDMEM1" sheetId="1" r:id="rId1"/>
    <sheet name="BDMEM2" sheetId="2" r:id="rId2"/>
    <sheet name="BDMEM3" sheetId="3" r:id="rId3"/>
    <sheet name="BDMEM4" sheetId="4" r:id="rId4"/>
    <sheet name="BDMEM5" sheetId="5" r:id="rId5"/>
    <sheet name="BDMEM6" sheetId="6" r:id="rId6"/>
    <sheet name="BDMEM7" sheetId="7" r:id="rId7"/>
    <sheet name="BDMEM8" sheetId="8" r:id="rId8"/>
    <sheet name="BDMEM9" sheetId="9" r:id="rId9"/>
  </sheets>
  <definedNames/>
  <calcPr fullCalcOnLoad="1"/>
</workbook>
</file>

<file path=xl/sharedStrings.xml><?xml version="1.0" encoding="utf-8"?>
<sst xmlns="http://schemas.openxmlformats.org/spreadsheetml/2006/main" count="531" uniqueCount="59">
  <si>
    <t>LOCAL</t>
  </si>
  <si>
    <t>STATE</t>
  </si>
  <si>
    <t>NATIONAL</t>
  </si>
  <si>
    <t>OTHER</t>
  </si>
  <si>
    <t>2004-2005</t>
  </si>
  <si>
    <t>2005-2006</t>
  </si>
  <si>
    <t>2006-2007</t>
  </si>
  <si>
    <t>2007-2008</t>
  </si>
  <si>
    <t>2008-2009</t>
  </si>
  <si>
    <t>2009-2010</t>
  </si>
  <si>
    <t xml:space="preserve">Any other related activity -- contact NDSBA </t>
  </si>
  <si>
    <t>2011-12</t>
  </si>
  <si>
    <t>2002-2003</t>
  </si>
  <si>
    <t>2003-2004</t>
  </si>
  <si>
    <t>2010-2011</t>
  </si>
  <si>
    <t>2012-2013</t>
  </si>
  <si>
    <t>2013-20014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</si>
  <si>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</si>
  <si>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</si>
  <si>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</si>
  <si>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</si>
  <si>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</si>
  <si>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</si>
  <si>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</si>
  <si>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</si>
  <si>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For each year on local board (2)</t>
  </si>
  <si>
    <t>Each year as local negotiator (5)</t>
  </si>
  <si>
    <t>Each NDSBA local board workshop (3)</t>
  </si>
  <si>
    <t>Each year as local board president (5)</t>
  </si>
  <si>
    <t>Each year chairing a standing board committee (2)</t>
  </si>
  <si>
    <t>Completed Be Legendary School Board Institute (12)</t>
  </si>
  <si>
    <t>Attend New Member Seminar (5)</t>
  </si>
  <si>
    <t>Each NDSB Annual Convention (3)</t>
  </si>
  <si>
    <t>Each School Law Seminar (3)</t>
  </si>
  <si>
    <t>Each Nonrenewal Session (2)</t>
  </si>
  <si>
    <t>Each Negotiations Seminar (3)</t>
  </si>
  <si>
    <t>Testifying on behalf of local board or NDSBA at state legislature - - each legislative year (4)</t>
  </si>
  <si>
    <t>Each year on NDSBA Legislative Committee (5)</t>
  </si>
  <si>
    <t>Each year on NDSBA Government Affairs Committee (5)</t>
  </si>
  <si>
    <t>Each year on NDSBA convention committee [Credentials, Nominating, Ballot Counting] (2)</t>
  </si>
  <si>
    <t>Each year on NDSBA board (5)</t>
  </si>
  <si>
    <t>Each year as NDSBA president (6)</t>
  </si>
  <si>
    <t>Each year as a representative of NDSBA or school boards on state-wide boards, committees, or task forces [i.e., NDHSAA, ESPB, State Board of Public Education, K12CC] (5)</t>
  </si>
  <si>
    <t>Each year serving on other governing boards [i.e., REA, Special Ed, CTE] (3)</t>
  </si>
  <si>
    <t>Presenting at an NDSBA event (4)</t>
  </si>
  <si>
    <t>Recipient of Barb Norby Scholarship (8)</t>
  </si>
  <si>
    <t>Each NDSBA/NDDPI Boot Camp (3)</t>
  </si>
  <si>
    <t>Each Governor’s Innovative Education Summit (3)</t>
  </si>
  <si>
    <t>Each Western Region meeting (4)</t>
  </si>
  <si>
    <t>Each NSBA Annual Conference (5)</t>
  </si>
  <si>
    <t>Each Advocacy or CUBE Conference (5)</t>
  </si>
  <si>
    <t>Each NSBA Leadership Conference (5)</t>
  </si>
  <si>
    <t>Serve as delegate to national conference (5)</t>
  </si>
  <si>
    <t>Serve on national committee (6)</t>
  </si>
  <si>
    <t>Presenting at national conference (8)</t>
  </si>
  <si>
    <t>Serve on NSBA board of directors (10)</t>
  </si>
  <si>
    <t>Other national conference (5)</t>
  </si>
  <si>
    <t>Total Points this Activity</t>
  </si>
  <si>
    <t>TOTAL POINTS ACCUMULATED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</si>
</sst>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 vertical="top"/>
    </xf>
    <xf numFmtId="0" fontId="33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33" fillId="35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selection activeCell="X9" sqref="X9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9.140625" style="0" bestFit="1" customWidth="1"/>
    <col min="11" max="11" width="7.5742187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38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B1" sqref="A1:IV16384"/>
    </sheetView>
  </sheetViews>
  <sheetFormatPr defaultColWidth="9.140625" defaultRowHeight="15"/>
  <cols>
    <col min="1" max="1" width="99.140625" style="0" bestFit="1" customWidth="1"/>
    <col min="2" max="10" width="9.140625" style="0" customWidth="1"/>
    <col min="11" max="11" width="7.57421875" style="0" customWidth="1"/>
    <col min="12" max="21" width="9.140625" style="0" customWidth="1"/>
    <col min="22" max="22" width="0" style="0" hidden="1" customWidth="1"/>
    <col min="23" max="23" width="26.7109375" style="0" customWidth="1"/>
    <col min="24" max="24" width="35.421875" style="0" customWidth="1"/>
  </cols>
  <sheetData>
    <row r="1" spans="2:24" ht="15">
      <c r="B1" s="2" t="s">
        <v>12</v>
      </c>
      <c r="C1" s="2" t="s">
        <v>13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14</v>
      </c>
      <c r="K1" s="2" t="s">
        <v>11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/>
      <c r="W1" s="5" t="s">
        <v>57</v>
      </c>
      <c r="X1" s="4"/>
    </row>
    <row r="2" spans="1:23" ht="15">
      <c r="A2" s="1" t="s">
        <v>0</v>
      </c>
      <c r="W2" s="6"/>
    </row>
    <row r="3" spans="1:23" ht="15">
      <c r="A3" s="9" t="s">
        <v>25</v>
      </c>
      <c r="V3">
        <f aca="true" t="shared" si="0" ref="V3:V45">COUNTA(B3:U3)</f>
        <v>0</v>
      </c>
      <c r="W3" s="6">
        <f>V3*2</f>
        <v>0</v>
      </c>
    </row>
    <row r="4" spans="1:23" ht="15">
      <c r="A4" s="9" t="s">
        <v>26</v>
      </c>
      <c r="V4">
        <f t="shared" si="0"/>
        <v>0</v>
      </c>
      <c r="W4" s="6">
        <f>V4*5</f>
        <v>0</v>
      </c>
    </row>
    <row r="5" spans="1:23" ht="15">
      <c r="A5" s="9" t="s">
        <v>27</v>
      </c>
      <c r="V5">
        <f t="shared" si="0"/>
        <v>0</v>
      </c>
      <c r="W5" s="6">
        <f>V5*3</f>
        <v>0</v>
      </c>
    </row>
    <row r="6" spans="1:23" ht="15">
      <c r="A6" s="9" t="s">
        <v>28</v>
      </c>
      <c r="V6">
        <f t="shared" si="0"/>
        <v>0</v>
      </c>
      <c r="W6" s="6">
        <f>V6*5</f>
        <v>0</v>
      </c>
    </row>
    <row r="7" spans="1:23" ht="15">
      <c r="A7" s="9" t="s">
        <v>29</v>
      </c>
      <c r="V7">
        <f t="shared" si="0"/>
        <v>0</v>
      </c>
      <c r="W7" s="6">
        <f>V7*2</f>
        <v>0</v>
      </c>
    </row>
    <row r="8" spans="1:23" ht="15">
      <c r="A8" s="9" t="s">
        <v>30</v>
      </c>
      <c r="V8">
        <f t="shared" si="0"/>
        <v>0</v>
      </c>
      <c r="W8" s="6">
        <f>V8*12</f>
        <v>0</v>
      </c>
    </row>
    <row r="9" ht="15">
      <c r="W9" s="8"/>
    </row>
    <row r="10" spans="1:23" ht="15">
      <c r="A10" s="1" t="s">
        <v>1</v>
      </c>
      <c r="W10" s="8"/>
    </row>
    <row r="11" spans="1:23" ht="15">
      <c r="A11" s="9" t="s">
        <v>31</v>
      </c>
      <c r="V11">
        <f t="shared" si="0"/>
        <v>0</v>
      </c>
      <c r="W11" s="6">
        <f>V11*5</f>
        <v>0</v>
      </c>
    </row>
    <row r="12" spans="1:23" ht="15">
      <c r="A12" s="9" t="s">
        <v>32</v>
      </c>
      <c r="V12">
        <f t="shared" si="0"/>
        <v>0</v>
      </c>
      <c r="W12" s="6">
        <f>V12*3</f>
        <v>0</v>
      </c>
    </row>
    <row r="13" spans="1:23" ht="15">
      <c r="A13" s="9" t="s">
        <v>33</v>
      </c>
      <c r="V13">
        <f t="shared" si="0"/>
        <v>0</v>
      </c>
      <c r="W13" s="6">
        <f>V13*3</f>
        <v>0</v>
      </c>
    </row>
    <row r="14" spans="1:23" ht="15">
      <c r="A14" s="9" t="s">
        <v>34</v>
      </c>
      <c r="V14">
        <f t="shared" si="0"/>
        <v>0</v>
      </c>
      <c r="W14" s="6">
        <f>V14*2</f>
        <v>0</v>
      </c>
    </row>
    <row r="15" spans="1:23" ht="15">
      <c r="A15" s="9" t="s">
        <v>35</v>
      </c>
      <c r="V15">
        <f t="shared" si="0"/>
        <v>0</v>
      </c>
      <c r="W15" s="6">
        <f>V15*3</f>
        <v>0</v>
      </c>
    </row>
    <row r="16" spans="1:23" ht="15">
      <c r="A16" s="9" t="s">
        <v>36</v>
      </c>
      <c r="V16">
        <f t="shared" si="0"/>
        <v>0</v>
      </c>
      <c r="W16" s="6">
        <f>V16*4</f>
        <v>0</v>
      </c>
    </row>
    <row r="17" spans="1:23" ht="15">
      <c r="A17" s="9" t="s">
        <v>37</v>
      </c>
      <c r="V17">
        <f t="shared" si="0"/>
        <v>0</v>
      </c>
      <c r="W17" s="6">
        <f>V17*5</f>
        <v>0</v>
      </c>
    </row>
    <row r="18" spans="1:23" ht="15">
      <c r="A18" s="9" t="s">
        <v>38</v>
      </c>
      <c r="V18">
        <f t="shared" si="0"/>
        <v>0</v>
      </c>
      <c r="W18" s="6">
        <f>V18*5</f>
        <v>0</v>
      </c>
    </row>
    <row r="19" spans="1:23" ht="15">
      <c r="A19" s="9" t="s">
        <v>39</v>
      </c>
      <c r="V19">
        <f t="shared" si="0"/>
        <v>0</v>
      </c>
      <c r="W19" s="6">
        <f>V19*2</f>
        <v>0</v>
      </c>
    </row>
    <row r="20" spans="1:23" ht="15">
      <c r="A20" s="9" t="s">
        <v>40</v>
      </c>
      <c r="V20">
        <f t="shared" si="0"/>
        <v>0</v>
      </c>
      <c r="W20" s="6">
        <f>V20*5</f>
        <v>0</v>
      </c>
    </row>
    <row r="21" spans="1:23" ht="15">
      <c r="A21" s="9" t="s">
        <v>41</v>
      </c>
      <c r="V21">
        <f t="shared" si="0"/>
        <v>0</v>
      </c>
      <c r="W21" s="6">
        <f>V21*6</f>
        <v>0</v>
      </c>
    </row>
    <row r="22" spans="1:23" ht="30">
      <c r="A22" s="9" t="s">
        <v>42</v>
      </c>
      <c r="V22">
        <f t="shared" si="0"/>
        <v>0</v>
      </c>
      <c r="W22" s="6">
        <f>V22*5</f>
        <v>0</v>
      </c>
    </row>
    <row r="23" spans="1:23" ht="15">
      <c r="A23" s="9" t="s">
        <v>43</v>
      </c>
      <c r="V23">
        <f t="shared" si="0"/>
        <v>0</v>
      </c>
      <c r="W23" s="6">
        <f>V23*3</f>
        <v>0</v>
      </c>
    </row>
    <row r="24" spans="1:23" ht="15">
      <c r="A24" s="9" t="s">
        <v>44</v>
      </c>
      <c r="V24">
        <f t="shared" si="0"/>
        <v>0</v>
      </c>
      <c r="W24" s="6">
        <f>V24*4</f>
        <v>0</v>
      </c>
    </row>
    <row r="25" spans="1:23" ht="15">
      <c r="A25" s="9" t="s">
        <v>45</v>
      </c>
      <c r="V25">
        <f>COUNTA(B25:U25)</f>
        <v>0</v>
      </c>
      <c r="W25" s="6">
        <f>V25*8</f>
        <v>0</v>
      </c>
    </row>
    <row r="26" spans="1:23" ht="15">
      <c r="A26" s="9" t="s">
        <v>46</v>
      </c>
      <c r="V26">
        <f t="shared" si="0"/>
        <v>0</v>
      </c>
      <c r="W26" s="6">
        <f>V26*3</f>
        <v>0</v>
      </c>
    </row>
    <row r="27" spans="1:23" ht="15">
      <c r="A27" s="9" t="s">
        <v>47</v>
      </c>
      <c r="V27">
        <f t="shared" si="0"/>
        <v>0</v>
      </c>
      <c r="W27" s="6">
        <f>V27*3</f>
        <v>0</v>
      </c>
    </row>
    <row r="28" ht="15">
      <c r="W28" s="8"/>
    </row>
    <row r="29" spans="1:23" ht="15">
      <c r="A29" s="1" t="s">
        <v>2</v>
      </c>
      <c r="W29" s="8"/>
    </row>
    <row r="30" spans="1:23" ht="15">
      <c r="A30" s="9" t="s">
        <v>48</v>
      </c>
      <c r="V30">
        <f t="shared" si="0"/>
        <v>0</v>
      </c>
      <c r="W30" s="6">
        <f>V30*4</f>
        <v>0</v>
      </c>
    </row>
    <row r="31" spans="1:23" ht="15">
      <c r="A31" s="9" t="s">
        <v>49</v>
      </c>
      <c r="V31">
        <f t="shared" si="0"/>
        <v>0</v>
      </c>
      <c r="W31" s="6">
        <f>V31*5</f>
        <v>0</v>
      </c>
    </row>
    <row r="32" spans="1:23" ht="15">
      <c r="A32" s="9" t="s">
        <v>50</v>
      </c>
      <c r="V32">
        <f t="shared" si="0"/>
        <v>0</v>
      </c>
      <c r="W32" s="6">
        <f>V32*5</f>
        <v>0</v>
      </c>
    </row>
    <row r="33" spans="1:23" ht="15">
      <c r="A33" s="9" t="s">
        <v>51</v>
      </c>
      <c r="V33">
        <f t="shared" si="0"/>
        <v>0</v>
      </c>
      <c r="W33" s="6">
        <f>V33*5</f>
        <v>0</v>
      </c>
    </row>
    <row r="34" spans="1:23" ht="15">
      <c r="A34" s="9" t="s">
        <v>52</v>
      </c>
      <c r="V34">
        <f t="shared" si="0"/>
        <v>0</v>
      </c>
      <c r="W34" s="6">
        <f>V34*5</f>
        <v>0</v>
      </c>
    </row>
    <row r="35" spans="1:23" ht="15">
      <c r="A35" s="9" t="s">
        <v>53</v>
      </c>
      <c r="V35">
        <f t="shared" si="0"/>
        <v>0</v>
      </c>
      <c r="W35" s="6">
        <f>V35*6</f>
        <v>0</v>
      </c>
    </row>
    <row r="36" spans="1:23" ht="15">
      <c r="A36" s="9" t="s">
        <v>54</v>
      </c>
      <c r="V36">
        <f t="shared" si="0"/>
        <v>0</v>
      </c>
      <c r="W36" s="6">
        <f>V36*8</f>
        <v>0</v>
      </c>
    </row>
    <row r="37" spans="1:23" ht="15">
      <c r="A37" s="9" t="s">
        <v>55</v>
      </c>
      <c r="V37">
        <f t="shared" si="0"/>
        <v>0</v>
      </c>
      <c r="W37" s="6">
        <f>V37*10</f>
        <v>0</v>
      </c>
    </row>
    <row r="38" spans="1:23" ht="15">
      <c r="A38" s="9" t="s">
        <v>56</v>
      </c>
      <c r="V38">
        <f t="shared" si="0"/>
        <v>0</v>
      </c>
      <c r="W38" s="6">
        <f>V38*5</f>
        <v>0</v>
      </c>
    </row>
    <row r="39" ht="15">
      <c r="W39" s="8"/>
    </row>
    <row r="40" spans="1:23" ht="15">
      <c r="A40" s="3" t="s">
        <v>3</v>
      </c>
      <c r="W40" s="8"/>
    </row>
    <row r="41" spans="1:23" ht="15">
      <c r="A41" t="s">
        <v>10</v>
      </c>
      <c r="V41">
        <f>COUNTA(B41:U41)</f>
        <v>0</v>
      </c>
      <c r="W41" s="6"/>
    </row>
    <row r="42" ht="15">
      <c r="W42" s="8"/>
    </row>
    <row r="43" spans="1:23" ht="15">
      <c r="A43" s="7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SUM(W41,W30:W38,W11:W27,W3:W8)</f>
        <v>0</v>
      </c>
    </row>
    <row r="44" ht="15">
      <c r="W44" s="8"/>
    </row>
    <row r="45" ht="15">
      <c r="W45" s="8"/>
    </row>
    <row r="46" ht="15">
      <c r="W46" s="8"/>
    </row>
    <row r="47" ht="15">
      <c r="W47" s="8"/>
    </row>
    <row r="48" ht="15">
      <c r="W48" s="8"/>
    </row>
    <row r="49" ht="15">
      <c r="W49" s="8"/>
    </row>
    <row r="50" ht="15">
      <c r="W50" s="8"/>
    </row>
    <row r="51" ht="15">
      <c r="W51" s="8"/>
    </row>
    <row r="52" ht="15">
      <c r="W52" s="8"/>
    </row>
    <row r="53" ht="15">
      <c r="W53" s="8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Bismarck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Alexis Baxley</cp:lastModifiedBy>
  <cp:lastPrinted>2012-07-18T14:45:51Z</cp:lastPrinted>
  <dcterms:created xsi:type="dcterms:W3CDTF">2009-10-06T16:27:21Z</dcterms:created>
  <dcterms:modified xsi:type="dcterms:W3CDTF">2022-10-06T17:55:36Z</dcterms:modified>
  <cp:category/>
  <cp:version/>
  <cp:contentType/>
  <cp:contentStatus/>
</cp:coreProperties>
</file>